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LOPSLAG 1" sheetId="1" r:id="rId1"/>
    <sheet name="LOPSLAG 2" sheetId="3" r:id="rId2"/>
    <sheet name="LOPSLAG" sheetId="2" r:id="rId3"/>
    <sheet name="SLÅ.OP" sheetId="4" r:id="rId4"/>
    <sheet name="INDEKS" sheetId="5" r:id="rId5"/>
    <sheet name="SAMMENLIGN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<sst xmlns="http://schemas.openxmlformats.org/spreadsheetml/2006/main" count="102" uniqueCount="74">
  <si>
    <t>Medarbejdernummer</t>
  </si>
  <si>
    <t>Medarbejdernavn</t>
  </si>
  <si>
    <t>Anne Andersen</t>
  </si>
  <si>
    <t>Børge Jensen</t>
  </si>
  <si>
    <t>Claus Kristensen</t>
  </si>
  <si>
    <t>Denise Petersen</t>
  </si>
  <si>
    <t>Egon Hansen</t>
  </si>
  <si>
    <t>Frederik Clausen</t>
  </si>
  <si>
    <t>Gunna Smith</t>
  </si>
  <si>
    <t>Henrik Kjær</t>
  </si>
  <si>
    <t>Navn</t>
  </si>
  <si>
    <t>Alder</t>
  </si>
  <si>
    <t>Højde</t>
  </si>
  <si>
    <t>alfa</t>
  </si>
  <si>
    <t>beta</t>
  </si>
  <si>
    <t>gamma</t>
  </si>
  <si>
    <t>epsilon</t>
  </si>
  <si>
    <t>delta</t>
  </si>
  <si>
    <t>Nummer</t>
  </si>
  <si>
    <t>Anne</t>
  </si>
  <si>
    <t>Nummer--&gt;</t>
  </si>
  <si>
    <t>Børge</t>
  </si>
  <si>
    <t>Claus</t>
  </si>
  <si>
    <t>Daniel</t>
  </si>
  <si>
    <t>Ellen</t>
  </si>
  <si>
    <t>Frida</t>
  </si>
  <si>
    <t>George</t>
  </si>
  <si>
    <t>Henrik</t>
  </si>
  <si>
    <t>Ida</t>
  </si>
  <si>
    <t>Jørgen</t>
  </si>
  <si>
    <t>Keld</t>
  </si>
  <si>
    <t>Lars</t>
  </si>
  <si>
    <t>Mona</t>
  </si>
  <si>
    <t>Niels</t>
  </si>
  <si>
    <t>Række:</t>
  </si>
  <si>
    <t>Kolonne: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</si>
  <si>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</si>
  <si>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</si>
  <si>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</si>
  <si>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</si>
  <si>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</si>
  <si>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</si>
  <si>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</si>
  <si>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</si>
  <si>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</si>
  <si>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</si>
  <si>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</si>
  <si>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</si>
  <si>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Medarbejder</t>
  </si>
  <si>
    <t>M14</t>
  </si>
  <si>
    <t>M1</t>
  </si>
  <si>
    <t>Måned</t>
  </si>
  <si>
    <t>juni</t>
  </si>
  <si>
    <t>M2</t>
  </si>
  <si>
    <t>M3</t>
  </si>
  <si>
    <t>Række</t>
  </si>
  <si>
    <t>M4</t>
  </si>
  <si>
    <t>Kolonne</t>
  </si>
  <si>
    <t>M5</t>
  </si>
  <si>
    <t>M6</t>
  </si>
  <si>
    <t>Opslag</t>
  </si>
  <si>
    <t>M7</t>
  </si>
  <si>
    <t>M8</t>
  </si>
  <si>
    <t>M9</t>
  </si>
  <si>
    <t>M10</t>
  </si>
  <si>
    <t>M11</t>
  </si>
  <si>
    <t>M12</t>
  </si>
  <si>
    <t>M13</t>
  </si>
  <si>
    <t>M15</t>
  </si>
  <si>
    <t>M16</t>
  </si>
  <si>
    <t>M17</t>
  </si>
  <si>
    <t>M18</t>
  </si>
  <si>
    <t>M19</t>
  </si>
  <si>
    <t>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</si>
</sst>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20">
    <xf numFmtId="0" fontId="0" fillId="0" borderId="0" xfId="0"/>
    <xf numFmtId="0" fontId="2" fillId="2" borderId="1" xfId="1" applyBorder="1" applyAlignment="1">
      <alignment horizontal="center"/>
    </xf>
    <xf numFmtId="0" fontId="1" fillId="3" borderId="1" xfId="2" applyBorder="1" applyAlignment="1">
      <alignment horizontal="center"/>
    </xf>
    <xf numFmtId="0" fontId="1" fillId="3" borderId="1" xfId="2" applyBorder="1"/>
    <xf numFmtId="0" fontId="3" fillId="0" borderId="2" xfId="0" applyFont="1" applyBorder="1"/>
    <xf numFmtId="0" fontId="3" fillId="0" borderId="3" xfId="0" applyFont="1" applyBorder="1"/>
    <xf numFmtId="0" fontId="2" fillId="4" borderId="0" xfId="4" applyBorder="1"/>
    <xf numFmtId="0" fontId="0" fillId="5" borderId="4" xfId="0" applyFont="1" applyFill="1" applyBorder="1"/>
    <xf numFmtId="164" fontId="0" fillId="5" borderId="4" xfId="3" applyNumberFormat="1" applyFont="1" applyFill="1" applyBorder="1"/>
    <xf numFmtId="164" fontId="0" fillId="5" borderId="5" xfId="3" applyNumberFormat="1" applyFont="1" applyFill="1" applyBorder="1"/>
    <xf numFmtId="0" fontId="2" fillId="4" borderId="0" xfId="4"/>
    <xf numFmtId="0" fontId="0" fillId="0" borderId="2" xfId="0" applyFont="1" applyBorder="1"/>
    <xf numFmtId="164" fontId="0" fillId="0" borderId="2" xfId="3" applyNumberFormat="1" applyFont="1" applyBorder="1"/>
    <xf numFmtId="164" fontId="0" fillId="0" borderId="3" xfId="3" applyNumberFormat="1" applyFont="1" applyBorder="1"/>
    <xf numFmtId="0" fontId="0" fillId="5" borderId="2" xfId="0" applyFont="1" applyFill="1" applyBorder="1"/>
    <xf numFmtId="164" fontId="0" fillId="5" borderId="2" xfId="3" applyNumberFormat="1" applyFont="1" applyFill="1" applyBorder="1"/>
    <xf numFmtId="164" fontId="0" fillId="5" borderId="3" xfId="3" applyNumberFormat="1" applyFont="1" applyFill="1" applyBorder="1"/>
    <xf numFmtId="0" fontId="0" fillId="0" borderId="6" xfId="0" applyFont="1" applyBorder="1"/>
    <xf numFmtId="164" fontId="0" fillId="0" borderId="6" xfId="3" applyNumberFormat="1" applyFont="1" applyBorder="1"/>
    <xf numFmtId="164" fontId="0" fillId="0" borderId="7" xfId="3" applyNumberFormat="1" applyFont="1" applyBorder="1"/>
  </cellXfs>
  <cellStyles count="5">
    <cellStyle name="20 % - Farve1" xfId="2" builtinId="30"/>
    <cellStyle name="Farve1" xfId="1" builtinId="29"/>
    <cellStyle name="Farve6" xfId="4" builtinId="49"/>
    <cellStyle name="Komma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" sqref="C2"/>
    </sheetView>
  </sheetViews>
  <sheetFormatPr defaultRowHeight="15" x14ac:dyDescent="0.25"/>
  <cols>
    <col min="1" max="1" width="20.42578125" bestFit="1" customWidth="1"/>
    <col min="2" max="2" width="17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958</v>
      </c>
      <c r="B2" s="3" t="s">
        <v>3</v>
      </c>
    </row>
    <row r="3" spans="1:2" x14ac:dyDescent="0.25">
      <c r="A3" s="2">
        <v>1185</v>
      </c>
      <c r="B3" s="3" t="s">
        <v>7</v>
      </c>
    </row>
    <row r="4" spans="1:2" x14ac:dyDescent="0.25">
      <c r="A4" s="2">
        <v>1286</v>
      </c>
      <c r="B4" s="3" t="s">
        <v>6</v>
      </c>
    </row>
    <row r="5" spans="1:2" x14ac:dyDescent="0.25">
      <c r="A5" s="2">
        <v>1436</v>
      </c>
      <c r="B5" s="3" t="s">
        <v>9</v>
      </c>
    </row>
    <row r="6" spans="1:2" x14ac:dyDescent="0.25">
      <c r="A6" s="2">
        <v>1554</v>
      </c>
      <c r="B6" s="3" t="s">
        <v>4</v>
      </c>
    </row>
    <row r="7" spans="1:2" x14ac:dyDescent="0.25">
      <c r="A7" s="2">
        <v>1640</v>
      </c>
      <c r="B7" s="3" t="s">
        <v>5</v>
      </c>
    </row>
    <row r="8" spans="1:2" x14ac:dyDescent="0.25">
      <c r="A8" s="2">
        <v>1799</v>
      </c>
      <c r="B8" s="3" t="s">
        <v>8</v>
      </c>
    </row>
    <row r="9" spans="1:2" x14ac:dyDescent="0.25">
      <c r="A9" s="2">
        <v>1887</v>
      </c>
      <c r="B9" s="3" t="s">
        <v>2</v>
      </c>
    </row>
  </sheetData>
  <sortState ref="A2:B9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3" sqref="E3"/>
    </sheetView>
  </sheetViews>
  <sheetFormatPr defaultRowHeight="15" x14ac:dyDescent="0.25"/>
  <cols>
    <col min="4" max="4" width="11.28515625" bestFit="1" customWidth="1"/>
  </cols>
  <sheetData>
    <row r="1" spans="1:4" x14ac:dyDescent="0.25">
      <c r="A1" t="s">
        <v>18</v>
      </c>
      <c r="B1" t="s">
        <v>10</v>
      </c>
    </row>
    <row r="2" spans="1:4" x14ac:dyDescent="0.25">
      <c r="A2">
        <v>101</v>
      </c>
      <c r="B2" t="s">
        <v>19</v>
      </c>
      <c r="D2" t="s">
        <v>20</v>
      </c>
    </row>
    <row r="3" spans="1:4" x14ac:dyDescent="0.25">
      <c r="A3">
        <v>102</v>
      </c>
      <c r="B3" t="s">
        <v>21</v>
      </c>
      <c r="D3" t="s">
        <v>10</v>
      </c>
    </row>
    <row r="4" spans="1:4" x14ac:dyDescent="0.25">
      <c r="A4">
        <v>103</v>
      </c>
      <c r="B4" t="s">
        <v>22</v>
      </c>
    </row>
    <row r="5" spans="1:4" x14ac:dyDescent="0.25">
      <c r="A5">
        <v>104</v>
      </c>
      <c r="B5" t="s">
        <v>23</v>
      </c>
    </row>
    <row r="6" spans="1:4" x14ac:dyDescent="0.25">
      <c r="A6">
        <v>105</v>
      </c>
      <c r="B6" t="s">
        <v>24</v>
      </c>
    </row>
    <row r="7" spans="1:4" x14ac:dyDescent="0.25">
      <c r="A7">
        <v>106</v>
      </c>
      <c r="B7" t="s">
        <v>25</v>
      </c>
    </row>
    <row r="8" spans="1:4" x14ac:dyDescent="0.25">
      <c r="A8">
        <v>107</v>
      </c>
      <c r="B8" t="s">
        <v>26</v>
      </c>
    </row>
    <row r="9" spans="1:4" x14ac:dyDescent="0.25">
      <c r="A9">
        <v>108</v>
      </c>
      <c r="B9" t="s">
        <v>27</v>
      </c>
    </row>
    <row r="10" spans="1:4" x14ac:dyDescent="0.25">
      <c r="A10">
        <v>109</v>
      </c>
      <c r="B10" t="s">
        <v>28</v>
      </c>
    </row>
    <row r="11" spans="1:4" x14ac:dyDescent="0.25">
      <c r="A11">
        <v>110</v>
      </c>
      <c r="B11" t="s">
        <v>29</v>
      </c>
    </row>
    <row r="12" spans="1:4" x14ac:dyDescent="0.25">
      <c r="A12">
        <v>111</v>
      </c>
      <c r="B12" t="s">
        <v>30</v>
      </c>
    </row>
    <row r="13" spans="1:4" x14ac:dyDescent="0.25">
      <c r="A13">
        <v>112</v>
      </c>
      <c r="B13" t="s">
        <v>31</v>
      </c>
    </row>
    <row r="14" spans="1:4" x14ac:dyDescent="0.25">
      <c r="A14">
        <v>113</v>
      </c>
      <c r="B14" t="s">
        <v>32</v>
      </c>
    </row>
    <row r="15" spans="1:4" x14ac:dyDescent="0.25">
      <c r="A15">
        <v>114</v>
      </c>
      <c r="B15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10</v>
      </c>
      <c r="B1" t="s">
        <v>11</v>
      </c>
      <c r="C1" t="s">
        <v>12</v>
      </c>
    </row>
    <row r="2" spans="1:3" x14ac:dyDescent="0.25">
      <c r="A2" t="s">
        <v>13</v>
      </c>
      <c r="B2">
        <v>66</v>
      </c>
      <c r="C2">
        <v>184</v>
      </c>
    </row>
    <row r="3" spans="1:3" x14ac:dyDescent="0.25">
      <c r="A3" t="s">
        <v>14</v>
      </c>
      <c r="B3">
        <v>41</v>
      </c>
      <c r="C3">
        <v>167</v>
      </c>
    </row>
    <row r="4" spans="1:3" x14ac:dyDescent="0.25">
      <c r="A4" t="s">
        <v>17</v>
      </c>
      <c r="B4">
        <v>56</v>
      </c>
      <c r="C4">
        <v>157</v>
      </c>
    </row>
    <row r="5" spans="1:3" x14ac:dyDescent="0.25">
      <c r="A5" t="s">
        <v>16</v>
      </c>
      <c r="B5">
        <v>67</v>
      </c>
      <c r="C5">
        <v>167</v>
      </c>
    </row>
    <row r="6" spans="1:3" x14ac:dyDescent="0.25">
      <c r="A6" t="s">
        <v>15</v>
      </c>
      <c r="B6">
        <v>50</v>
      </c>
      <c r="C6">
        <v>174</v>
      </c>
    </row>
  </sheetData>
  <sortState ref="A2:C6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1" sqref="H1:H2"/>
    </sheetView>
  </sheetViews>
  <sheetFormatPr defaultRowHeight="15" x14ac:dyDescent="0.25"/>
  <sheetData>
    <row r="1" spans="1:4" x14ac:dyDescent="0.25">
      <c r="A1" t="s">
        <v>10</v>
      </c>
      <c r="B1" t="s">
        <v>11</v>
      </c>
      <c r="D1" t="s">
        <v>12</v>
      </c>
    </row>
    <row r="2" spans="1:4" x14ac:dyDescent="0.25">
      <c r="A2" t="s">
        <v>13</v>
      </c>
      <c r="B2">
        <v>66</v>
      </c>
      <c r="D2">
        <v>157</v>
      </c>
    </row>
    <row r="3" spans="1:4" x14ac:dyDescent="0.25">
      <c r="A3" t="s">
        <v>14</v>
      </c>
      <c r="B3">
        <v>41</v>
      </c>
      <c r="D3">
        <v>167</v>
      </c>
    </row>
    <row r="4" spans="1:4" x14ac:dyDescent="0.25">
      <c r="A4" t="s">
        <v>17</v>
      </c>
      <c r="B4">
        <v>56</v>
      </c>
      <c r="D4">
        <v>167</v>
      </c>
    </row>
    <row r="5" spans="1:4" x14ac:dyDescent="0.25">
      <c r="A5" t="s">
        <v>16</v>
      </c>
      <c r="B5">
        <v>67</v>
      </c>
      <c r="D5">
        <v>174</v>
      </c>
    </row>
    <row r="6" spans="1:4" x14ac:dyDescent="0.25">
      <c r="A6" t="s">
        <v>15</v>
      </c>
      <c r="B6">
        <v>50</v>
      </c>
      <c r="D6">
        <v>184</v>
      </c>
    </row>
  </sheetData>
  <sortState ref="D2:D6">
    <sortCondition ref="D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18</v>
      </c>
      <c r="B1" t="s">
        <v>10</v>
      </c>
      <c r="C1" t="s">
        <v>11</v>
      </c>
      <c r="E1" t="s">
        <v>34</v>
      </c>
      <c r="F1">
        <v>4</v>
      </c>
    </row>
    <row r="2" spans="1:6" x14ac:dyDescent="0.25">
      <c r="A2">
        <v>100</v>
      </c>
      <c r="B2" t="s">
        <v>19</v>
      </c>
      <c r="C2">
        <v>54</v>
      </c>
      <c r="E2" t="s">
        <v>35</v>
      </c>
      <c r="F2">
        <v>2</v>
      </c>
    </row>
    <row r="3" spans="1:6" x14ac:dyDescent="0.25">
      <c r="A3">
        <v>101</v>
      </c>
      <c r="B3" t="s">
        <v>21</v>
      </c>
      <c r="C3">
        <v>36</v>
      </c>
    </row>
    <row r="4" spans="1:6" x14ac:dyDescent="0.25">
      <c r="A4">
        <v>102</v>
      </c>
      <c r="B4" t="s">
        <v>22</v>
      </c>
      <c r="C4">
        <v>42</v>
      </c>
      <c r="F4" t="str">
        <f>INDEX(A2:C15,F1,F2)</f>
        <v>Daniel</v>
      </c>
    </row>
    <row r="5" spans="1:6" x14ac:dyDescent="0.25">
      <c r="A5">
        <v>103</v>
      </c>
      <c r="B5" t="s">
        <v>23</v>
      </c>
      <c r="C5">
        <v>63</v>
      </c>
    </row>
    <row r="6" spans="1:6" x14ac:dyDescent="0.25">
      <c r="A6">
        <v>104</v>
      </c>
      <c r="B6" t="s">
        <v>24</v>
      </c>
      <c r="C6">
        <v>45</v>
      </c>
    </row>
    <row r="7" spans="1:6" x14ac:dyDescent="0.25">
      <c r="A7">
        <v>105</v>
      </c>
      <c r="B7" t="s">
        <v>25</v>
      </c>
      <c r="C7">
        <v>50</v>
      </c>
    </row>
    <row r="8" spans="1:6" x14ac:dyDescent="0.25">
      <c r="A8">
        <v>106</v>
      </c>
      <c r="B8" t="s">
        <v>26</v>
      </c>
      <c r="C8">
        <v>47</v>
      </c>
    </row>
    <row r="9" spans="1:6" x14ac:dyDescent="0.25">
      <c r="A9">
        <v>107</v>
      </c>
      <c r="B9" t="s">
        <v>27</v>
      </c>
      <c r="C9">
        <v>73</v>
      </c>
    </row>
    <row r="10" spans="1:6" x14ac:dyDescent="0.25">
      <c r="A10">
        <v>108</v>
      </c>
      <c r="B10" t="s">
        <v>28</v>
      </c>
      <c r="C10">
        <v>50</v>
      </c>
    </row>
    <row r="11" spans="1:6" x14ac:dyDescent="0.25">
      <c r="A11">
        <v>109</v>
      </c>
      <c r="B11" t="s">
        <v>29</v>
      </c>
      <c r="C11">
        <v>74</v>
      </c>
    </row>
    <row r="12" spans="1:6" x14ac:dyDescent="0.25">
      <c r="A12">
        <v>110</v>
      </c>
      <c r="B12" t="s">
        <v>30</v>
      </c>
      <c r="C12">
        <v>52</v>
      </c>
    </row>
    <row r="13" spans="1:6" x14ac:dyDescent="0.25">
      <c r="A13">
        <v>111</v>
      </c>
      <c r="B13" t="s">
        <v>31</v>
      </c>
      <c r="C13">
        <v>73</v>
      </c>
    </row>
    <row r="14" spans="1:6" x14ac:dyDescent="0.25">
      <c r="A14">
        <v>112</v>
      </c>
      <c r="B14" t="s">
        <v>32</v>
      </c>
      <c r="C14">
        <v>37</v>
      </c>
    </row>
    <row r="15" spans="1:6" x14ac:dyDescent="0.25">
      <c r="A15">
        <v>113</v>
      </c>
      <c r="B15" t="s">
        <v>33</v>
      </c>
      <c r="C15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Q4" sqref="Q4"/>
    </sheetView>
  </sheetViews>
  <sheetFormatPr defaultRowHeight="15" x14ac:dyDescent="0.25"/>
  <sheetData>
    <row r="1" spans="1:17" ht="15.75" thickBot="1" x14ac:dyDescent="0.3">
      <c r="A1" s="4"/>
      <c r="B1" s="4" t="s">
        <v>36</v>
      </c>
      <c r="C1" s="4" t="s">
        <v>37</v>
      </c>
      <c r="D1" s="4" t="s">
        <v>38</v>
      </c>
      <c r="E1" s="4" t="s">
        <v>39</v>
      </c>
      <c r="F1" s="4" t="s">
        <v>40</v>
      </c>
      <c r="G1" s="4" t="s">
        <v>41</v>
      </c>
      <c r="H1" s="4" t="s">
        <v>42</v>
      </c>
      <c r="I1" s="4" t="s">
        <v>43</v>
      </c>
      <c r="J1" s="4" t="s">
        <v>44</v>
      </c>
      <c r="K1" s="4" t="s">
        <v>45</v>
      </c>
      <c r="L1" s="4" t="s">
        <v>46</v>
      </c>
      <c r="M1" s="5" t="s">
        <v>47</v>
      </c>
      <c r="P1" s="6" t="s">
        <v>48</v>
      </c>
      <c r="Q1" t="s">
        <v>49</v>
      </c>
    </row>
    <row r="2" spans="1:17" x14ac:dyDescent="0.25">
      <c r="A2" s="7" t="s">
        <v>50</v>
      </c>
      <c r="B2" s="8">
        <v>1275</v>
      </c>
      <c r="C2" s="8">
        <v>1315</v>
      </c>
      <c r="D2" s="8">
        <v>1590</v>
      </c>
      <c r="E2" s="8">
        <v>1812</v>
      </c>
      <c r="F2" s="8">
        <v>1608</v>
      </c>
      <c r="G2" s="8">
        <v>1404</v>
      </c>
      <c r="H2" s="8">
        <v>1628</v>
      </c>
      <c r="I2" s="8">
        <v>1416</v>
      </c>
      <c r="J2" s="8">
        <v>1707</v>
      </c>
      <c r="K2" s="8">
        <v>1635</v>
      </c>
      <c r="L2" s="8">
        <v>1696</v>
      </c>
      <c r="M2" s="9">
        <v>1858</v>
      </c>
      <c r="P2" s="10" t="s">
        <v>51</v>
      </c>
      <c r="Q2" t="s">
        <v>52</v>
      </c>
    </row>
    <row r="3" spans="1:17" x14ac:dyDescent="0.25">
      <c r="A3" s="11" t="s">
        <v>53</v>
      </c>
      <c r="B3" s="12">
        <v>1093</v>
      </c>
      <c r="C3" s="12">
        <v>1345</v>
      </c>
      <c r="D3" s="12">
        <v>1419</v>
      </c>
      <c r="E3" s="12">
        <v>1579</v>
      </c>
      <c r="F3" s="12">
        <v>1870</v>
      </c>
      <c r="G3" s="12">
        <v>1618</v>
      </c>
      <c r="H3" s="12">
        <v>1423</v>
      </c>
      <c r="I3" s="12">
        <v>1274</v>
      </c>
      <c r="J3" s="12">
        <v>1124</v>
      </c>
      <c r="K3" s="12">
        <v>1870</v>
      </c>
      <c r="L3" s="12">
        <v>1813</v>
      </c>
      <c r="M3" s="13">
        <v>1232</v>
      </c>
    </row>
    <row r="4" spans="1:17" x14ac:dyDescent="0.25">
      <c r="A4" s="14" t="s">
        <v>54</v>
      </c>
      <c r="B4" s="15">
        <v>1517</v>
      </c>
      <c r="C4" s="15">
        <v>1178</v>
      </c>
      <c r="D4" s="15">
        <v>1050</v>
      </c>
      <c r="E4" s="15">
        <v>1521</v>
      </c>
      <c r="F4" s="15">
        <v>1506</v>
      </c>
      <c r="G4" s="15">
        <v>1027</v>
      </c>
      <c r="H4" s="15">
        <v>1557</v>
      </c>
      <c r="I4" s="15">
        <v>1771</v>
      </c>
      <c r="J4" s="15">
        <v>1931</v>
      </c>
      <c r="K4" s="15">
        <v>1857</v>
      </c>
      <c r="L4" s="15">
        <v>1742</v>
      </c>
      <c r="M4" s="16">
        <v>1871</v>
      </c>
      <c r="P4" t="s">
        <v>55</v>
      </c>
    </row>
    <row r="5" spans="1:17" x14ac:dyDescent="0.25">
      <c r="A5" s="11" t="s">
        <v>56</v>
      </c>
      <c r="B5" s="12">
        <v>1752</v>
      </c>
      <c r="C5" s="12">
        <v>1438</v>
      </c>
      <c r="D5" s="12">
        <v>1389</v>
      </c>
      <c r="E5" s="12">
        <v>1248</v>
      </c>
      <c r="F5" s="12">
        <v>1300</v>
      </c>
      <c r="G5" s="12">
        <v>1968</v>
      </c>
      <c r="H5" s="12">
        <v>1859</v>
      </c>
      <c r="I5" s="12">
        <v>1712</v>
      </c>
      <c r="J5" s="12">
        <v>1025</v>
      </c>
      <c r="K5" s="12">
        <v>1095</v>
      </c>
      <c r="L5" s="12">
        <v>1331</v>
      </c>
      <c r="M5" s="13">
        <v>1890</v>
      </c>
      <c r="P5" t="s">
        <v>57</v>
      </c>
    </row>
    <row r="6" spans="1:17" x14ac:dyDescent="0.25">
      <c r="A6" s="14" t="s">
        <v>58</v>
      </c>
      <c r="B6" s="15">
        <v>1031</v>
      </c>
      <c r="C6" s="15">
        <v>1779</v>
      </c>
      <c r="D6" s="15">
        <v>1464</v>
      </c>
      <c r="E6" s="15">
        <v>1239</v>
      </c>
      <c r="F6" s="15">
        <v>1270</v>
      </c>
      <c r="G6" s="15">
        <v>1927</v>
      </c>
      <c r="H6" s="15">
        <v>1341</v>
      </c>
      <c r="I6" s="15">
        <v>1862</v>
      </c>
      <c r="J6" s="15">
        <v>1532</v>
      </c>
      <c r="K6" s="15">
        <v>1964</v>
      </c>
      <c r="L6" s="15">
        <v>1714</v>
      </c>
      <c r="M6" s="16">
        <v>1958</v>
      </c>
    </row>
    <row r="7" spans="1:17" x14ac:dyDescent="0.25">
      <c r="A7" s="11" t="s">
        <v>59</v>
      </c>
      <c r="B7" s="12">
        <v>1910</v>
      </c>
      <c r="C7" s="12">
        <v>1855</v>
      </c>
      <c r="D7" s="12">
        <v>1649</v>
      </c>
      <c r="E7" s="12">
        <v>1821</v>
      </c>
      <c r="F7" s="12">
        <v>1746</v>
      </c>
      <c r="G7" s="12">
        <v>1401</v>
      </c>
      <c r="H7" s="12">
        <v>1919</v>
      </c>
      <c r="I7" s="12">
        <v>1694</v>
      </c>
      <c r="J7" s="12">
        <v>1608</v>
      </c>
      <c r="K7" s="12">
        <v>1314</v>
      </c>
      <c r="L7" s="12">
        <v>1120</v>
      </c>
      <c r="M7" s="13">
        <v>1753</v>
      </c>
      <c r="P7" t="s">
        <v>60</v>
      </c>
    </row>
    <row r="8" spans="1:17" x14ac:dyDescent="0.25">
      <c r="A8" s="14" t="s">
        <v>61</v>
      </c>
      <c r="B8" s="15">
        <v>1617</v>
      </c>
      <c r="C8" s="15">
        <v>1081</v>
      </c>
      <c r="D8" s="15">
        <v>1842</v>
      </c>
      <c r="E8" s="15">
        <v>1309</v>
      </c>
      <c r="F8" s="15">
        <v>1758</v>
      </c>
      <c r="G8" s="15">
        <v>1652</v>
      </c>
      <c r="H8" s="15">
        <v>1105</v>
      </c>
      <c r="I8" s="15">
        <v>1559</v>
      </c>
      <c r="J8" s="15">
        <v>1955</v>
      </c>
      <c r="K8" s="15">
        <v>1655</v>
      </c>
      <c r="L8" s="15">
        <v>1700</v>
      </c>
      <c r="M8" s="16">
        <v>1169</v>
      </c>
    </row>
    <row r="9" spans="1:17" x14ac:dyDescent="0.25">
      <c r="A9" s="11" t="s">
        <v>62</v>
      </c>
      <c r="B9" s="12">
        <v>1933</v>
      </c>
      <c r="C9" s="12">
        <v>1786</v>
      </c>
      <c r="D9" s="12">
        <v>1288</v>
      </c>
      <c r="E9" s="12">
        <v>1976</v>
      </c>
      <c r="F9" s="12">
        <v>1012</v>
      </c>
      <c r="G9" s="12">
        <v>1254</v>
      </c>
      <c r="H9" s="12">
        <v>1778</v>
      </c>
      <c r="I9" s="12">
        <v>1303</v>
      </c>
      <c r="J9" s="12">
        <v>1900</v>
      </c>
      <c r="K9" s="12">
        <v>1521</v>
      </c>
      <c r="L9" s="12">
        <v>1872</v>
      </c>
      <c r="M9" s="13">
        <v>1974</v>
      </c>
    </row>
    <row r="10" spans="1:17" x14ac:dyDescent="0.25">
      <c r="A10" s="14" t="s">
        <v>63</v>
      </c>
      <c r="B10" s="15">
        <v>1241</v>
      </c>
      <c r="C10" s="15">
        <v>1000</v>
      </c>
      <c r="D10" s="15">
        <v>1717</v>
      </c>
      <c r="E10" s="15">
        <v>1226</v>
      </c>
      <c r="F10" s="15">
        <v>1019</v>
      </c>
      <c r="G10" s="15">
        <v>1748</v>
      </c>
      <c r="H10" s="15">
        <v>1296</v>
      </c>
      <c r="I10" s="15">
        <v>1271</v>
      </c>
      <c r="J10" s="15">
        <v>1709</v>
      </c>
      <c r="K10" s="15">
        <v>1784</v>
      </c>
      <c r="L10" s="15">
        <v>1090</v>
      </c>
      <c r="M10" s="16">
        <v>1380</v>
      </c>
    </row>
    <row r="11" spans="1:17" x14ac:dyDescent="0.25">
      <c r="A11" s="11" t="s">
        <v>64</v>
      </c>
      <c r="B11" s="12">
        <v>1175</v>
      </c>
      <c r="C11" s="12">
        <v>1543</v>
      </c>
      <c r="D11" s="12">
        <v>1985</v>
      </c>
      <c r="E11" s="12">
        <v>1985</v>
      </c>
      <c r="F11" s="12">
        <v>1101</v>
      </c>
      <c r="G11" s="12">
        <v>1993</v>
      </c>
      <c r="H11" s="12">
        <v>1588</v>
      </c>
      <c r="I11" s="12">
        <v>1677</v>
      </c>
      <c r="J11" s="12">
        <v>1827</v>
      </c>
      <c r="K11" s="12">
        <v>1465</v>
      </c>
      <c r="L11" s="12">
        <v>1661</v>
      </c>
      <c r="M11" s="13">
        <v>1019</v>
      </c>
    </row>
    <row r="12" spans="1:17" x14ac:dyDescent="0.25">
      <c r="A12" s="14" t="s">
        <v>65</v>
      </c>
      <c r="B12" s="15">
        <v>1635</v>
      </c>
      <c r="C12" s="15">
        <v>1004</v>
      </c>
      <c r="D12" s="15">
        <v>1266</v>
      </c>
      <c r="E12" s="15">
        <v>1681</v>
      </c>
      <c r="F12" s="15">
        <v>1852</v>
      </c>
      <c r="G12" s="15">
        <v>1022</v>
      </c>
      <c r="H12" s="15">
        <v>1407</v>
      </c>
      <c r="I12" s="15">
        <v>1590</v>
      </c>
      <c r="J12" s="15">
        <v>1152</v>
      </c>
      <c r="K12" s="15">
        <v>1471</v>
      </c>
      <c r="L12" s="15">
        <v>1608</v>
      </c>
      <c r="M12" s="16">
        <v>1470</v>
      </c>
    </row>
    <row r="13" spans="1:17" x14ac:dyDescent="0.25">
      <c r="A13" s="11" t="s">
        <v>66</v>
      </c>
      <c r="B13" s="12">
        <v>1436</v>
      </c>
      <c r="C13" s="12">
        <v>1692</v>
      </c>
      <c r="D13" s="12">
        <v>1111</v>
      </c>
      <c r="E13" s="12">
        <v>1365</v>
      </c>
      <c r="F13" s="12">
        <v>1704</v>
      </c>
      <c r="G13" s="12">
        <v>1215</v>
      </c>
      <c r="H13" s="12">
        <v>1102</v>
      </c>
      <c r="I13" s="12">
        <v>1531</v>
      </c>
      <c r="J13" s="12">
        <v>1657</v>
      </c>
      <c r="K13" s="12">
        <v>1673</v>
      </c>
      <c r="L13" s="12">
        <v>1184</v>
      </c>
      <c r="M13" s="13">
        <v>1054</v>
      </c>
    </row>
    <row r="14" spans="1:17" x14ac:dyDescent="0.25">
      <c r="A14" s="14" t="s">
        <v>67</v>
      </c>
      <c r="B14" s="15">
        <v>1202</v>
      </c>
      <c r="C14" s="15">
        <v>1154</v>
      </c>
      <c r="D14" s="15">
        <v>1396</v>
      </c>
      <c r="E14" s="15">
        <v>1600</v>
      </c>
      <c r="F14" s="15">
        <v>1611</v>
      </c>
      <c r="G14" s="15">
        <v>1108</v>
      </c>
      <c r="H14" s="15">
        <v>1819</v>
      </c>
      <c r="I14" s="15">
        <v>1482</v>
      </c>
      <c r="J14" s="15">
        <v>1179</v>
      </c>
      <c r="K14" s="15">
        <v>1652</v>
      </c>
      <c r="L14" s="15">
        <v>1875</v>
      </c>
      <c r="M14" s="16">
        <v>1197</v>
      </c>
    </row>
    <row r="15" spans="1:17" x14ac:dyDescent="0.25">
      <c r="A15" s="11" t="s">
        <v>49</v>
      </c>
      <c r="B15" s="12">
        <v>1095</v>
      </c>
      <c r="C15" s="12">
        <v>1990</v>
      </c>
      <c r="D15" s="12">
        <v>1138</v>
      </c>
      <c r="E15" s="12">
        <v>1519</v>
      </c>
      <c r="F15" s="12">
        <v>1524</v>
      </c>
      <c r="G15" s="12">
        <v>1161</v>
      </c>
      <c r="H15" s="12">
        <v>1173</v>
      </c>
      <c r="I15" s="12">
        <v>1002</v>
      </c>
      <c r="J15" s="12">
        <v>1306</v>
      </c>
      <c r="K15" s="12">
        <v>1851</v>
      </c>
      <c r="L15" s="12">
        <v>1119</v>
      </c>
      <c r="M15" s="13">
        <v>1342</v>
      </c>
    </row>
    <row r="16" spans="1:17" x14ac:dyDescent="0.25">
      <c r="A16" s="14" t="s">
        <v>68</v>
      </c>
      <c r="B16" s="15">
        <v>1630</v>
      </c>
      <c r="C16" s="15">
        <v>1832</v>
      </c>
      <c r="D16" s="15">
        <v>1781</v>
      </c>
      <c r="E16" s="15">
        <v>1209</v>
      </c>
      <c r="F16" s="15">
        <v>1956</v>
      </c>
      <c r="G16" s="15">
        <v>1996</v>
      </c>
      <c r="H16" s="15">
        <v>1700</v>
      </c>
      <c r="I16" s="15">
        <v>1989</v>
      </c>
      <c r="J16" s="15">
        <v>1752</v>
      </c>
      <c r="K16" s="15">
        <v>1698</v>
      </c>
      <c r="L16" s="15">
        <v>1651</v>
      </c>
      <c r="M16" s="16">
        <v>1416</v>
      </c>
    </row>
    <row r="17" spans="1:13" x14ac:dyDescent="0.25">
      <c r="A17" s="11" t="s">
        <v>69</v>
      </c>
      <c r="B17" s="12">
        <v>1027</v>
      </c>
      <c r="C17" s="12">
        <v>1996</v>
      </c>
      <c r="D17" s="12">
        <v>1100</v>
      </c>
      <c r="E17" s="12">
        <v>1624</v>
      </c>
      <c r="F17" s="12">
        <v>1365</v>
      </c>
      <c r="G17" s="12">
        <v>1266</v>
      </c>
      <c r="H17" s="12">
        <v>1058</v>
      </c>
      <c r="I17" s="12">
        <v>1072</v>
      </c>
      <c r="J17" s="12">
        <v>1758</v>
      </c>
      <c r="K17" s="12">
        <v>1854</v>
      </c>
      <c r="L17" s="12">
        <v>1513</v>
      </c>
      <c r="M17" s="13">
        <v>1871</v>
      </c>
    </row>
    <row r="18" spans="1:13" x14ac:dyDescent="0.25">
      <c r="A18" s="14" t="s">
        <v>70</v>
      </c>
      <c r="B18" s="15">
        <v>1653</v>
      </c>
      <c r="C18" s="15">
        <v>1939</v>
      </c>
      <c r="D18" s="15">
        <v>1218</v>
      </c>
      <c r="E18" s="15">
        <v>1527</v>
      </c>
      <c r="F18" s="15">
        <v>1830</v>
      </c>
      <c r="G18" s="15">
        <v>1965</v>
      </c>
      <c r="H18" s="15">
        <v>1275</v>
      </c>
      <c r="I18" s="15">
        <v>1762</v>
      </c>
      <c r="J18" s="15">
        <v>1652</v>
      </c>
      <c r="K18" s="15">
        <v>1196</v>
      </c>
      <c r="L18" s="15">
        <v>1662</v>
      </c>
      <c r="M18" s="16">
        <v>1544</v>
      </c>
    </row>
    <row r="19" spans="1:13" x14ac:dyDescent="0.25">
      <c r="A19" s="11" t="s">
        <v>71</v>
      </c>
      <c r="B19" s="12">
        <v>1025</v>
      </c>
      <c r="C19" s="12">
        <v>1198</v>
      </c>
      <c r="D19" s="12">
        <v>1166</v>
      </c>
      <c r="E19" s="12">
        <v>1934</v>
      </c>
      <c r="F19" s="12">
        <v>1724</v>
      </c>
      <c r="G19" s="12">
        <v>1101</v>
      </c>
      <c r="H19" s="12">
        <v>1160</v>
      </c>
      <c r="I19" s="12">
        <v>1370</v>
      </c>
      <c r="J19" s="12">
        <v>1610</v>
      </c>
      <c r="K19" s="12">
        <v>1914</v>
      </c>
      <c r="L19" s="12">
        <v>1619</v>
      </c>
      <c r="M19" s="13">
        <v>1973</v>
      </c>
    </row>
    <row r="20" spans="1:13" x14ac:dyDescent="0.25">
      <c r="A20" s="14" t="s">
        <v>72</v>
      </c>
      <c r="B20" s="15">
        <v>1721</v>
      </c>
      <c r="C20" s="15">
        <v>1355</v>
      </c>
      <c r="D20" s="15">
        <v>1832</v>
      </c>
      <c r="E20" s="15">
        <v>1180</v>
      </c>
      <c r="F20" s="15">
        <v>1352</v>
      </c>
      <c r="G20" s="15">
        <v>1571</v>
      </c>
      <c r="H20" s="15">
        <v>1036</v>
      </c>
      <c r="I20" s="15">
        <v>1050</v>
      </c>
      <c r="J20" s="15">
        <v>1434</v>
      </c>
      <c r="K20" s="15">
        <v>1597</v>
      </c>
      <c r="L20" s="15">
        <v>1677</v>
      </c>
      <c r="M20" s="16">
        <v>1794</v>
      </c>
    </row>
    <row r="21" spans="1:13" x14ac:dyDescent="0.25">
      <c r="A21" s="17" t="s">
        <v>73</v>
      </c>
      <c r="B21" s="18">
        <v>1860</v>
      </c>
      <c r="C21" s="18">
        <v>1570</v>
      </c>
      <c r="D21" s="18">
        <v>1531</v>
      </c>
      <c r="E21" s="18">
        <v>1777</v>
      </c>
      <c r="F21" s="18">
        <v>1598</v>
      </c>
      <c r="G21" s="18">
        <v>1031</v>
      </c>
      <c r="H21" s="18">
        <v>1820</v>
      </c>
      <c r="I21" s="18">
        <v>1872</v>
      </c>
      <c r="J21" s="18">
        <v>1169</v>
      </c>
      <c r="K21" s="18">
        <v>1177</v>
      </c>
      <c r="L21" s="18">
        <v>1057</v>
      </c>
      <c r="M21" s="19">
        <v>1358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LOPSLAG 1</vt:lpstr>
      <vt:lpstr>LOPSLAG 2</vt:lpstr>
      <vt:lpstr>LOPSLAG</vt:lpstr>
      <vt:lpstr>SLÅ.OP</vt:lpstr>
      <vt:lpstr>INDEKS</vt:lpstr>
      <vt:lpstr>SAMMENLIGN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2018-09-30T08:42:11Z</dcterms:modified>
</cp:coreProperties>
</file>